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9005" windowHeight="1149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</sheets>
  <calcPr calcId="145621"/>
</workbook>
</file>

<file path=xl/calcChain.xml><?xml version="1.0" encoding="utf-8"?>
<calcChain xmlns="http://schemas.openxmlformats.org/spreadsheetml/2006/main">
  <c r="F24" i="1" l="1"/>
  <c r="F23" i="1"/>
  <c r="F22" i="1"/>
  <c r="F21" i="1"/>
  <c r="G21" i="1" s="1"/>
  <c r="F20" i="1"/>
  <c r="F19" i="1"/>
  <c r="F18" i="1"/>
  <c r="G24" i="1" s="1"/>
  <c r="G9" i="1"/>
  <c r="G10" i="1"/>
  <c r="G11" i="1"/>
  <c r="G12" i="1"/>
  <c r="G13" i="1"/>
  <c r="G14" i="1"/>
  <c r="G8" i="1"/>
  <c r="F32" i="1"/>
  <c r="F31" i="1"/>
  <c r="G31" i="1" s="1"/>
  <c r="F30" i="1"/>
  <c r="G30" i="1" s="1"/>
  <c r="F29" i="1"/>
  <c r="F28" i="1"/>
  <c r="G28" i="1" s="1"/>
  <c r="G22" i="1"/>
  <c r="G18" i="1"/>
  <c r="F14" i="1"/>
  <c r="F13" i="1"/>
  <c r="F12" i="1"/>
  <c r="F11" i="1"/>
  <c r="F10" i="1"/>
  <c r="F9" i="1"/>
  <c r="F8" i="1"/>
  <c r="G29" i="1" l="1"/>
  <c r="G32" i="1"/>
  <c r="G23" i="1"/>
  <c r="G20" i="1"/>
  <c r="G19" i="1"/>
</calcChain>
</file>

<file path=xl/sharedStrings.xml><?xml version="1.0" encoding="utf-8"?>
<sst xmlns="http://schemas.openxmlformats.org/spreadsheetml/2006/main" count="46" uniqueCount="30">
  <si>
    <t>Výsledková listina - skupinový gymnastický trojboj</t>
  </si>
  <si>
    <t xml:space="preserve"> I. Předškolní děti</t>
  </si>
  <si>
    <t>St.č.</t>
  </si>
  <si>
    <t>Oddíl</t>
  </si>
  <si>
    <t>Pódiová skl.</t>
  </si>
  <si>
    <t>Akrobacie</t>
  </si>
  <si>
    <t>Trampolína</t>
  </si>
  <si>
    <t>Celkem</t>
  </si>
  <si>
    <t>Pořadí</t>
  </si>
  <si>
    <t>GC Reda Veverky A</t>
  </si>
  <si>
    <t>GC Reda Papoušci A</t>
  </si>
  <si>
    <t>Gym Dobříš</t>
  </si>
  <si>
    <t>GC Reda Kočičky</t>
  </si>
  <si>
    <t>GC Reda Papoušci B</t>
  </si>
  <si>
    <t>GC Reda Veverky B</t>
  </si>
  <si>
    <t>GC Reda Kočky</t>
  </si>
  <si>
    <t xml:space="preserve"> II. Nejmladší žactvo</t>
  </si>
  <si>
    <t>GC Reda Klokani A</t>
  </si>
  <si>
    <t>TJ Říčany</t>
  </si>
  <si>
    <t>Gymsport Sluníčka</t>
  </si>
  <si>
    <t>Loko Trutnov</t>
  </si>
  <si>
    <t>GC Reda Veverky</t>
  </si>
  <si>
    <t>SK Kamenice</t>
  </si>
  <si>
    <t>GC Reda Klokani B</t>
  </si>
  <si>
    <t xml:space="preserve"> III. Žactvo</t>
  </si>
  <si>
    <t>Gymsport Chobotničky</t>
  </si>
  <si>
    <t>GC Reda Klokani</t>
  </si>
  <si>
    <t>Gymsport Hvězdičky</t>
  </si>
  <si>
    <t>Závod se uskutečnil s finanční podporou hlavního města Prahy</t>
  </si>
  <si>
    <t>18. 10. 2014 - Praha 5 - Zbraslav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</si>
</sst>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Border="1"/>
    <xf numFmtId="0" fontId="3" fillId="0" borderId="0" xfId="1" applyFont="1" applyAlignment="1">
      <alignment horizontal="center"/>
    </xf>
    <xf numFmtId="0" fontId="6" fillId="0" borderId="0" xfId="1" applyFont="1"/>
    <xf numFmtId="0" fontId="5" fillId="0" borderId="0" xfId="1" applyFont="1" applyBorder="1" applyAlignment="1">
      <alignment horizontal="center"/>
    </xf>
    <xf numFmtId="0" fontId="4" fillId="0" borderId="0" xfId="1" applyFont="1" applyFill="1" applyBorder="1"/>
    <xf numFmtId="2" fontId="1" fillId="0" borderId="0" xfId="1" applyNumberFormat="1" applyBorder="1"/>
    <xf numFmtId="2" fontId="1" fillId="0" borderId="0" xfId="1" applyNumberFormat="1" applyBorder="1" applyAlignment="1">
      <alignment horizontal="right" indent="1"/>
    </xf>
    <xf numFmtId="2" fontId="1" fillId="0" borderId="3" xfId="1" applyNumberFormat="1" applyBorder="1" applyAlignment="1">
      <alignment horizontal="center" vertical="center"/>
    </xf>
    <xf numFmtId="2" fontId="1" fillId="0" borderId="1" xfId="1" applyNumberFormat="1" applyBorder="1" applyAlignment="1">
      <alignment horizontal="center" vertical="center"/>
    </xf>
    <xf numFmtId="2" fontId="1" fillId="0" borderId="0" xfId="1" applyNumberForma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2" fontId="1" fillId="0" borderId="6" xfId="1" applyNumberForma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Font="1" applyBorder="1" applyAlignment="1">
      <alignment vertic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Font="1" applyBorder="1"/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7" fillId="0" borderId="2" xfId="1" applyFont="1" applyFill="1" applyBorder="1" applyAlignment="1">
      <alignment vertical="center"/>
    </xf>
    <xf numFmtId="0" fontId="5" fillId="0" borderId="16" xfId="1" applyFont="1" applyBorder="1" applyAlignment="1">
      <alignment horizontal="center" vertical="center"/>
    </xf>
    <xf numFmtId="0" fontId="7" fillId="0" borderId="4" xfId="1" applyFont="1" applyBorder="1"/>
    <xf numFmtId="0" fontId="7" fillId="0" borderId="4" xfId="1" applyFont="1" applyFill="1" applyBorder="1"/>
    <xf numFmtId="0" fontId="7" fillId="0" borderId="4" xfId="1" applyFont="1" applyFill="1" applyBorder="1" applyAlignment="1">
      <alignment vertical="center"/>
    </xf>
    <xf numFmtId="0" fontId="5" fillId="0" borderId="17" xfId="1" applyFont="1" applyBorder="1" applyAlignment="1">
      <alignment horizontal="center" vertical="center"/>
    </xf>
    <xf numFmtId="0" fontId="7" fillId="0" borderId="7" xfId="1" applyFont="1" applyFill="1" applyBorder="1" applyAlignment="1">
      <alignment vertic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7" fillId="0" borderId="2" xfId="1" applyFont="1" applyBorder="1"/>
    <xf numFmtId="0" fontId="5" fillId="0" borderId="16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7" fillId="0" borderId="7" xfId="1" applyFont="1" applyBorder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121920</xdr:colOff>
      <xdr:row>33</xdr:row>
      <xdr:rowOff>22860</xdr:rowOff>
    </xdr:from>
    <xdr:to>
      <xdr:col>2</xdr:col>
      <xdr:colOff>601980</xdr:colOff>
      <xdr:row>34</xdr:row>
      <xdr:rowOff>167640</xdr:rowOff>
    </xdr:to>
    <xdr:pic>
      <xdr:nvPicPr>
        <xdr:cNvPr id="2" name="Obrázek 13" descr="C:\Users\dana\Desktop\SPORT\Gym club REDA\Granty\2014\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9340" y="6446520"/>
          <a:ext cx="4800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457200</xdr:colOff>
      <xdr:row>3</xdr:row>
      <xdr:rowOff>205740</xdr:rowOff>
    </xdr:to>
    <xdr:pic>
      <xdr:nvPicPr>
        <xdr:cNvPr id="3" name="Obrázek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487680"/>
          <a:ext cx="4572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K30" sqref="K29:K30"/>
    </sheetView>
  </sheetViews>
  <sheetFormatPr defaultRowHeight="15" x14ac:dyDescent="0.25"/>
  <cols>
    <col min="2" max="2" width="23.42578125" customWidth="1"/>
    <col min="3" max="3" width="10.7109375" bestFit="1" customWidth="1"/>
    <col min="4" max="4" width="9.28515625" bestFit="1" customWidth="1"/>
    <col min="5" max="5" width="10" bestFit="1" customWidth="1"/>
    <col min="7" max="7" width="9.85546875" customWidth="1"/>
  </cols>
  <sheetData>
    <row r="1" spans="1:7" ht="20.25" x14ac:dyDescent="0.3">
      <c r="A1" s="41" t="s">
        <v>0</v>
      </c>
      <c r="B1" s="41"/>
      <c r="C1" s="41"/>
      <c r="D1" s="41"/>
      <c r="E1" s="41"/>
      <c r="F1" s="41"/>
      <c r="G1" s="41"/>
    </row>
    <row r="2" spans="1:7" ht="18" x14ac:dyDescent="0.25">
      <c r="A2" s="42" t="s">
        <v>29</v>
      </c>
      <c r="B2" s="42"/>
      <c r="C2" s="42"/>
      <c r="D2" s="42"/>
      <c r="E2" s="42"/>
      <c r="F2" s="42"/>
      <c r="G2" s="42"/>
    </row>
    <row r="3" spans="1:7" ht="18" x14ac:dyDescent="0.25">
      <c r="A3" s="4"/>
      <c r="B3" s="4"/>
      <c r="C3" s="4"/>
      <c r="D3" s="4"/>
      <c r="E3" s="4"/>
      <c r="F3" s="4"/>
      <c r="G3" s="1"/>
    </row>
    <row r="4" spans="1:7" ht="18" x14ac:dyDescent="0.25">
      <c r="A4" s="4"/>
      <c r="B4" s="4"/>
      <c r="C4" s="4"/>
      <c r="D4" s="4"/>
      <c r="E4" s="4"/>
      <c r="F4" s="4"/>
      <c r="G4" s="1"/>
    </row>
    <row r="5" spans="1:7" ht="18" x14ac:dyDescent="0.25">
      <c r="A5" s="5"/>
      <c r="B5" s="5" t="s">
        <v>1</v>
      </c>
      <c r="C5" s="1"/>
      <c r="D5" s="1"/>
      <c r="E5" s="1"/>
      <c r="F5" s="1"/>
      <c r="G5" s="1"/>
    </row>
    <row r="6" spans="1:7" ht="18.75" thickBot="1" x14ac:dyDescent="0.3">
      <c r="A6" s="2"/>
      <c r="B6" s="2"/>
      <c r="C6" s="1"/>
      <c r="D6" s="1"/>
      <c r="E6" s="1"/>
      <c r="F6" s="1"/>
      <c r="G6" s="1"/>
    </row>
    <row r="7" spans="1:7" ht="16.5" thickTop="1" thickBot="1" x14ac:dyDescent="0.3">
      <c r="A7" s="24" t="s">
        <v>2</v>
      </c>
      <c r="B7" s="19" t="s">
        <v>3</v>
      </c>
      <c r="C7" s="19" t="s">
        <v>4</v>
      </c>
      <c r="D7" s="19" t="s">
        <v>5</v>
      </c>
      <c r="E7" s="25" t="s">
        <v>6</v>
      </c>
      <c r="F7" s="18" t="s">
        <v>7</v>
      </c>
      <c r="G7" s="20" t="s">
        <v>8</v>
      </c>
    </row>
    <row r="8" spans="1:7" ht="15.75" thickTop="1" x14ac:dyDescent="0.25">
      <c r="A8" s="26">
        <v>1</v>
      </c>
      <c r="B8" s="27" t="s">
        <v>9</v>
      </c>
      <c r="C8" s="44">
        <v>8.6999999999999993</v>
      </c>
      <c r="D8" s="45">
        <v>6.8</v>
      </c>
      <c r="E8" s="46">
        <v>7.6</v>
      </c>
      <c r="F8" s="10">
        <f>SUM(C8:E8)</f>
        <v>23.1</v>
      </c>
      <c r="G8" s="17">
        <f>IF(F8=0,0,RANK(F8,F$8:F$14))</f>
        <v>1</v>
      </c>
    </row>
    <row r="9" spans="1:7" ht="15.75" x14ac:dyDescent="0.25">
      <c r="A9" s="28">
        <v>2</v>
      </c>
      <c r="B9" s="29" t="s">
        <v>10</v>
      </c>
      <c r="C9" s="44">
        <v>6</v>
      </c>
      <c r="D9" s="45">
        <v>4.4000000000000004</v>
      </c>
      <c r="E9" s="46">
        <v>5</v>
      </c>
      <c r="F9" s="11">
        <f t="shared" ref="F9:F14" si="0">SUM(C9:E9)</f>
        <v>15.4</v>
      </c>
      <c r="G9" s="14">
        <f t="shared" ref="G9:G14" si="1">IF(F9=0,0,RANK(F9,F$8:F$14))</f>
        <v>6</v>
      </c>
    </row>
    <row r="10" spans="1:7" ht="15.75" x14ac:dyDescent="0.25">
      <c r="A10" s="28">
        <v>3</v>
      </c>
      <c r="B10" s="29" t="s">
        <v>11</v>
      </c>
      <c r="C10" s="44">
        <v>7.2</v>
      </c>
      <c r="D10" s="45">
        <v>4.9000000000000004</v>
      </c>
      <c r="E10" s="46">
        <v>8</v>
      </c>
      <c r="F10" s="11">
        <f t="shared" si="0"/>
        <v>20.100000000000001</v>
      </c>
      <c r="G10" s="14">
        <f t="shared" si="1"/>
        <v>4</v>
      </c>
    </row>
    <row r="11" spans="1:7" ht="15.75" x14ac:dyDescent="0.25">
      <c r="A11" s="28">
        <v>4</v>
      </c>
      <c r="B11" s="30" t="s">
        <v>12</v>
      </c>
      <c r="C11" s="44">
        <v>7</v>
      </c>
      <c r="D11" s="45">
        <v>5.2</v>
      </c>
      <c r="E11" s="46">
        <v>7.2</v>
      </c>
      <c r="F11" s="11">
        <f t="shared" si="0"/>
        <v>19.399999999999999</v>
      </c>
      <c r="G11" s="14">
        <f t="shared" si="1"/>
        <v>5</v>
      </c>
    </row>
    <row r="12" spans="1:7" ht="15.75" x14ac:dyDescent="0.25">
      <c r="A12" s="28">
        <v>5</v>
      </c>
      <c r="B12" s="30" t="s">
        <v>13</v>
      </c>
      <c r="C12" s="44">
        <v>5.5</v>
      </c>
      <c r="D12" s="45">
        <v>3.7</v>
      </c>
      <c r="E12" s="46">
        <v>5.5</v>
      </c>
      <c r="F12" s="11">
        <f t="shared" si="0"/>
        <v>14.7</v>
      </c>
      <c r="G12" s="14">
        <f t="shared" si="1"/>
        <v>7</v>
      </c>
    </row>
    <row r="13" spans="1:7" x14ac:dyDescent="0.25">
      <c r="A13" s="28">
        <v>6</v>
      </c>
      <c r="B13" s="31" t="s">
        <v>14</v>
      </c>
      <c r="C13" s="44">
        <v>7.3</v>
      </c>
      <c r="D13" s="45">
        <v>6.2</v>
      </c>
      <c r="E13" s="46">
        <v>7.6</v>
      </c>
      <c r="F13" s="11">
        <f t="shared" si="0"/>
        <v>21.1</v>
      </c>
      <c r="G13" s="14">
        <f t="shared" si="1"/>
        <v>2</v>
      </c>
    </row>
    <row r="14" spans="1:7" ht="15.75" thickBot="1" x14ac:dyDescent="0.3">
      <c r="A14" s="32">
        <v>7</v>
      </c>
      <c r="B14" s="33" t="s">
        <v>15</v>
      </c>
      <c r="C14" s="44">
        <v>7.5</v>
      </c>
      <c r="D14" s="45">
        <v>6</v>
      </c>
      <c r="E14" s="46">
        <v>7</v>
      </c>
      <c r="F14" s="15">
        <f t="shared" si="0"/>
        <v>20.5</v>
      </c>
      <c r="G14" s="16">
        <f t="shared" si="1"/>
        <v>3</v>
      </c>
    </row>
    <row r="15" spans="1:7" ht="15.75" thickTop="1" x14ac:dyDescent="0.25">
      <c r="A15" s="1"/>
      <c r="B15" s="1"/>
      <c r="C15" s="1"/>
      <c r="D15" s="1"/>
      <c r="E15" s="1"/>
      <c r="F15" s="1"/>
      <c r="G15" s="1"/>
    </row>
    <row r="16" spans="1:7" ht="18.75" thickBot="1" x14ac:dyDescent="0.3">
      <c r="A16" s="5"/>
      <c r="B16" s="5" t="s">
        <v>16</v>
      </c>
      <c r="C16" s="1"/>
      <c r="D16" s="1"/>
      <c r="E16" s="1"/>
      <c r="F16" s="1"/>
      <c r="G16" s="1"/>
    </row>
    <row r="17" spans="1:7" ht="16.5" thickTop="1" thickBot="1" x14ac:dyDescent="0.3">
      <c r="A17" s="34" t="s">
        <v>2</v>
      </c>
      <c r="B17" s="22" t="s">
        <v>3</v>
      </c>
      <c r="C17" s="22" t="s">
        <v>4</v>
      </c>
      <c r="D17" s="22" t="s">
        <v>5</v>
      </c>
      <c r="E17" s="35" t="s">
        <v>6</v>
      </c>
      <c r="F17" s="21" t="s">
        <v>7</v>
      </c>
      <c r="G17" s="23" t="s">
        <v>8</v>
      </c>
    </row>
    <row r="18" spans="1:7" ht="16.5" thickTop="1" x14ac:dyDescent="0.25">
      <c r="A18" s="36">
        <v>8</v>
      </c>
      <c r="B18" s="37" t="s">
        <v>17</v>
      </c>
      <c r="C18" s="44">
        <v>8.15</v>
      </c>
      <c r="D18" s="45">
        <v>6.6</v>
      </c>
      <c r="E18" s="46">
        <v>7.5</v>
      </c>
      <c r="F18" s="47">
        <f>SUM(C18:E18)</f>
        <v>22.25</v>
      </c>
      <c r="G18" s="17">
        <f t="shared" ref="G18:G24" si="2">IF(F18=0,0,RANK(F18,F$17:F$23))</f>
        <v>3</v>
      </c>
    </row>
    <row r="19" spans="1:7" ht="15.75" x14ac:dyDescent="0.25">
      <c r="A19" s="38">
        <v>9</v>
      </c>
      <c r="B19" s="29" t="s">
        <v>18</v>
      </c>
      <c r="C19" s="48">
        <v>5.65</v>
      </c>
      <c r="D19" s="49">
        <v>6.83</v>
      </c>
      <c r="E19" s="50">
        <v>7.2</v>
      </c>
      <c r="F19" s="51">
        <f t="shared" ref="F19:F24" si="3">SUM(C19:E19)</f>
        <v>19.68</v>
      </c>
      <c r="G19" s="14">
        <f t="shared" si="2"/>
        <v>6</v>
      </c>
    </row>
    <row r="20" spans="1:7" ht="15.75" x14ac:dyDescent="0.25">
      <c r="A20" s="38">
        <v>10</v>
      </c>
      <c r="B20" s="29" t="s">
        <v>19</v>
      </c>
      <c r="C20" s="48">
        <v>7.7</v>
      </c>
      <c r="D20" s="49">
        <v>7.13</v>
      </c>
      <c r="E20" s="50">
        <v>8.8000000000000007</v>
      </c>
      <c r="F20" s="51">
        <f t="shared" si="3"/>
        <v>23.630000000000003</v>
      </c>
      <c r="G20" s="14">
        <f t="shared" si="2"/>
        <v>1</v>
      </c>
    </row>
    <row r="21" spans="1:7" ht="15.75" x14ac:dyDescent="0.25">
      <c r="A21" s="38">
        <v>11</v>
      </c>
      <c r="B21" s="29" t="s">
        <v>20</v>
      </c>
      <c r="C21" s="48">
        <v>7.9</v>
      </c>
      <c r="D21" s="49">
        <v>8.1</v>
      </c>
      <c r="E21" s="50">
        <v>6.6</v>
      </c>
      <c r="F21" s="51">
        <f t="shared" si="3"/>
        <v>22.6</v>
      </c>
      <c r="G21" s="14">
        <f t="shared" si="2"/>
        <v>2</v>
      </c>
    </row>
    <row r="22" spans="1:7" ht="15.75" x14ac:dyDescent="0.25">
      <c r="A22" s="38">
        <v>12</v>
      </c>
      <c r="B22" s="29" t="s">
        <v>21</v>
      </c>
      <c r="C22" s="48">
        <v>6.6</v>
      </c>
      <c r="D22" s="49">
        <v>6.76</v>
      </c>
      <c r="E22" s="50">
        <v>7.4</v>
      </c>
      <c r="F22" s="51">
        <f t="shared" si="3"/>
        <v>20.759999999999998</v>
      </c>
      <c r="G22" s="14">
        <f t="shared" si="2"/>
        <v>5</v>
      </c>
    </row>
    <row r="23" spans="1:7" ht="15.75" x14ac:dyDescent="0.25">
      <c r="A23" s="38">
        <v>13</v>
      </c>
      <c r="B23" s="29" t="s">
        <v>22</v>
      </c>
      <c r="C23" s="48">
        <v>7.05</v>
      </c>
      <c r="D23" s="49">
        <v>6.7</v>
      </c>
      <c r="E23" s="50">
        <v>7.6</v>
      </c>
      <c r="F23" s="51">
        <f t="shared" si="3"/>
        <v>21.35</v>
      </c>
      <c r="G23" s="14">
        <f t="shared" si="2"/>
        <v>4</v>
      </c>
    </row>
    <row r="24" spans="1:7" ht="16.5" thickBot="1" x14ac:dyDescent="0.3">
      <c r="A24" s="39">
        <v>14</v>
      </c>
      <c r="B24" s="40" t="s">
        <v>23</v>
      </c>
      <c r="C24" s="52">
        <v>8.4</v>
      </c>
      <c r="D24" s="49">
        <v>7.66</v>
      </c>
      <c r="E24" s="53">
        <v>8.1</v>
      </c>
      <c r="F24" s="51">
        <f t="shared" si="3"/>
        <v>24.160000000000004</v>
      </c>
      <c r="G24" s="16">
        <f>IF(F24=0,0,RANK(F24,F$18:F$24))</f>
        <v>1</v>
      </c>
    </row>
    <row r="25" spans="1:7" ht="15.75" thickTop="1" x14ac:dyDescent="0.25">
      <c r="A25" s="1"/>
      <c r="B25" s="1"/>
      <c r="C25" s="1"/>
      <c r="D25" s="1"/>
      <c r="E25" s="1"/>
      <c r="F25" s="1"/>
      <c r="G25" s="1"/>
    </row>
    <row r="26" spans="1:7" ht="18.75" thickBot="1" x14ac:dyDescent="0.3">
      <c r="A26" s="5"/>
      <c r="B26" s="5" t="s">
        <v>24</v>
      </c>
      <c r="C26" s="1"/>
      <c r="D26" s="1"/>
      <c r="E26" s="1"/>
      <c r="F26" s="1"/>
      <c r="G26" s="1"/>
    </row>
    <row r="27" spans="1:7" ht="16.5" thickTop="1" thickBot="1" x14ac:dyDescent="0.3">
      <c r="A27" s="34" t="s">
        <v>2</v>
      </c>
      <c r="B27" s="22" t="s">
        <v>3</v>
      </c>
      <c r="C27" s="22" t="s">
        <v>4</v>
      </c>
      <c r="D27" s="22" t="s">
        <v>5</v>
      </c>
      <c r="E27" s="35" t="s">
        <v>6</v>
      </c>
      <c r="F27" s="21" t="s">
        <v>7</v>
      </c>
      <c r="G27" s="23" t="s">
        <v>8</v>
      </c>
    </row>
    <row r="28" spans="1:7" ht="16.5" thickTop="1" x14ac:dyDescent="0.25">
      <c r="A28" s="36">
        <v>15</v>
      </c>
      <c r="B28" s="37" t="s">
        <v>25</v>
      </c>
      <c r="C28" s="44">
        <v>6.8</v>
      </c>
      <c r="D28" s="45">
        <v>7.2</v>
      </c>
      <c r="E28" s="46">
        <v>7.2</v>
      </c>
      <c r="F28" s="10">
        <f>SUM(C28:E28)</f>
        <v>21.2</v>
      </c>
      <c r="G28" s="17">
        <f>IF(F28=0,0,RANK(F28,F$28:F$32))</f>
        <v>4</v>
      </c>
    </row>
    <row r="29" spans="1:7" ht="15.75" x14ac:dyDescent="0.25">
      <c r="A29" s="38">
        <v>16</v>
      </c>
      <c r="B29" s="29" t="s">
        <v>22</v>
      </c>
      <c r="C29" s="44">
        <v>7.65</v>
      </c>
      <c r="D29" s="45">
        <v>7.63</v>
      </c>
      <c r="E29" s="46">
        <v>7.8</v>
      </c>
      <c r="F29" s="11">
        <f>SUM(C29:E29)</f>
        <v>23.080000000000002</v>
      </c>
      <c r="G29" s="14">
        <f>IF(F29=0,0,RANK(F29,F$27:F$32))</f>
        <v>3</v>
      </c>
    </row>
    <row r="30" spans="1:7" ht="15.75" x14ac:dyDescent="0.25">
      <c r="A30" s="38">
        <v>17</v>
      </c>
      <c r="B30" s="30" t="s">
        <v>18</v>
      </c>
      <c r="C30" s="44">
        <v>4.05</v>
      </c>
      <c r="D30" s="45">
        <v>7.2</v>
      </c>
      <c r="E30" s="46">
        <v>7.2</v>
      </c>
      <c r="F30" s="11">
        <f>SUM(C30:E30)</f>
        <v>18.45</v>
      </c>
      <c r="G30" s="14">
        <f>IF(F30=0,0,RANK(F30,F$27:F$32))</f>
        <v>5</v>
      </c>
    </row>
    <row r="31" spans="1:7" ht="15.75" x14ac:dyDescent="0.25">
      <c r="A31" s="38">
        <v>18</v>
      </c>
      <c r="B31" s="29" t="s">
        <v>26</v>
      </c>
      <c r="C31" s="44">
        <v>7.3</v>
      </c>
      <c r="D31" s="45">
        <v>7.73</v>
      </c>
      <c r="E31" s="46">
        <v>8.1999999999999993</v>
      </c>
      <c r="F31" s="11">
        <f>SUM(C31:E31)</f>
        <v>23.23</v>
      </c>
      <c r="G31" s="14">
        <f>IF(F31=0,0,RANK(F31,F$27:F$32))</f>
        <v>2</v>
      </c>
    </row>
    <row r="32" spans="1:7" ht="16.5" thickBot="1" x14ac:dyDescent="0.3">
      <c r="A32" s="39">
        <v>19</v>
      </c>
      <c r="B32" s="40" t="s">
        <v>27</v>
      </c>
      <c r="C32" s="44">
        <v>7.8</v>
      </c>
      <c r="D32" s="45">
        <v>7.76</v>
      </c>
      <c r="E32" s="46">
        <v>8.4</v>
      </c>
      <c r="F32" s="15">
        <f>SUM(C32:E32)</f>
        <v>23.96</v>
      </c>
      <c r="G32" s="16">
        <f>IF(F32=0,0,RANK(F32,F$27:F$32))</f>
        <v>1</v>
      </c>
    </row>
    <row r="33" spans="1:7" ht="16.5" thickTop="1" x14ac:dyDescent="0.25">
      <c r="A33" s="6"/>
      <c r="B33" s="7"/>
      <c r="C33" s="8"/>
      <c r="D33" s="8"/>
      <c r="E33" s="8"/>
      <c r="F33" s="12"/>
      <c r="G33" s="13"/>
    </row>
    <row r="34" spans="1:7" ht="15.75" x14ac:dyDescent="0.25">
      <c r="A34" s="6"/>
      <c r="B34" s="7"/>
      <c r="C34" s="8"/>
      <c r="D34" s="8"/>
      <c r="E34" s="8"/>
      <c r="F34" s="9"/>
      <c r="G34" s="3"/>
    </row>
    <row r="35" spans="1:7" ht="15.75" x14ac:dyDescent="0.25">
      <c r="A35" s="6"/>
      <c r="B35" s="7"/>
      <c r="C35" s="8"/>
      <c r="D35" s="8"/>
      <c r="E35" s="8"/>
      <c r="F35" s="9"/>
      <c r="G35" s="3"/>
    </row>
    <row r="36" spans="1:7" x14ac:dyDescent="0.25">
      <c r="A36" s="43" t="s">
        <v>28</v>
      </c>
      <c r="B36" s="43"/>
      <c r="C36" s="43"/>
      <c r="D36" s="43"/>
      <c r="E36" s="43"/>
      <c r="F36" s="43"/>
      <c r="G36" s="43"/>
    </row>
  </sheetData>
  <mergeCells count="3">
    <mergeCell ref="A1:G1"/>
    <mergeCell ref="A2:G2"/>
    <mergeCell ref="A36:G3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List1</vt:lpstr>
      <vt:lpstr>List2</vt:lpstr>
      <vt:lpstr>List3</vt:lpstr>
      <vt:lpstr>List4</vt:lpstr>
      <vt:lpstr>List5</vt:lpstr>
      <vt:lpstr>List6</vt:lpstr>
      <vt:lpstr>List7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Jiří Barcal</dc:creator>
  <cp:lastModifiedBy>dana</cp:lastModifiedBy>
  <cp:lastPrinted>2014-10-18T19:06:13Z</cp:lastPrinted>
  <dcterms:created xsi:type="dcterms:W3CDTF">2014-10-17T12:19:26Z</dcterms:created>
  <dcterms:modified xsi:type="dcterms:W3CDTF">2014-10-18T19:06:34Z</dcterms:modified>
</cp:coreProperties>
</file>